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82-2026\RECORDS\82-2026\82-2026 Addendum_1\"/>
    </mc:Choice>
  </mc:AlternateContent>
  <xr:revisionPtr revIDLastSave="0" documentId="8_{30E3C4D9-CD01-4EDD-9916-36752E28566C}" xr6:coauthVersionLast="47" xr6:coauthVersionMax="47" xr10:uidLastSave="{00000000-0000-0000-0000-000000000000}"/>
  <bookViews>
    <workbookView xWindow="19080" yWindow="-120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prices'!$A$5:$G$50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prices'!$A$1:$G$57</definedName>
    <definedName name="Print_Area_1">'Unit prices'!$A$6:$G$77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2" l="1"/>
  <c r="A50" i="2"/>
  <c r="A51" i="2" s="1"/>
  <c r="G51" i="2"/>
  <c r="G50" i="2"/>
  <c r="G49" i="2"/>
  <c r="G48" i="2"/>
  <c r="G47" i="2"/>
  <c r="G46" i="2"/>
  <c r="A46" i="2"/>
  <c r="A47" i="2" s="1"/>
  <c r="A48" i="2" s="1"/>
  <c r="G45" i="2"/>
  <c r="G34" i="2"/>
  <c r="G42" i="2"/>
  <c r="G41" i="2"/>
  <c r="G43" i="2"/>
  <c r="G40" i="2"/>
  <c r="G39" i="2"/>
  <c r="G38" i="2"/>
  <c r="A38" i="2"/>
  <c r="A39" i="2" s="1"/>
  <c r="A40" i="2" s="1"/>
  <c r="A41" i="2" s="1"/>
  <c r="A42" i="2" s="1"/>
  <c r="A43" i="2" s="1"/>
  <c r="G37" i="2"/>
  <c r="G19" i="2"/>
  <c r="G20" i="2"/>
  <c r="G28" i="2"/>
  <c r="G12" i="2"/>
  <c r="G35" i="2"/>
  <c r="G7" i="2"/>
  <c r="G8" i="2"/>
  <c r="G9" i="2"/>
  <c r="G10" i="2"/>
  <c r="G11" i="2"/>
  <c r="G13" i="2"/>
  <c r="G15" i="2"/>
  <c r="G16" i="2"/>
  <c r="G17" i="2"/>
  <c r="G18" i="2"/>
  <c r="G21" i="2"/>
  <c r="G23" i="2"/>
  <c r="G24" i="2"/>
  <c r="G25" i="2"/>
  <c r="G26" i="2"/>
  <c r="G27" i="2"/>
  <c r="G29" i="2"/>
  <c r="G31" i="2"/>
  <c r="G32" i="2"/>
  <c r="G33" i="2"/>
  <c r="F53" i="2" l="1"/>
  <c r="A7" i="2" l="1"/>
  <c r="A8" i="2" l="1"/>
  <c r="A9" i="2" s="1"/>
  <c r="A10" i="2" s="1"/>
  <c r="A11" i="2" s="1"/>
  <c r="A16" i="2" s="1"/>
  <c r="A17" i="2" s="1"/>
  <c r="A18" i="2" s="1"/>
  <c r="A24" i="2" s="1"/>
  <c r="A25" i="2" s="1"/>
  <c r="A26" i="2" s="1"/>
  <c r="A27" i="2" s="1"/>
  <c r="A32" i="2" l="1"/>
  <c r="A33" i="2" s="1"/>
  <c r="A34" i="2" s="1"/>
  <c r="A35" i="2" s="1"/>
  <c r="A28" i="2"/>
  <c r="A29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Schirlie, Tami</author>
  </authors>
  <commentList>
    <comment ref="C2" authorId="0" shapeId="0" xr:uid="{00000000-0006-0000-0100-000001000000}">
      <text>
        <r>
          <rPr>
            <sz val="9"/>
            <color indexed="81"/>
            <rFont val="Tahoma"/>
            <family val="2"/>
          </rPr>
          <t>Insert reference to "Prices" clause from the "Bidding Procedures". Also Revise the Header by inserting Tender # and revising the Tender Version number to match the Tender template used.</t>
        </r>
      </text>
    </comment>
    <comment ref="A3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For Tenders with Budgets enter here.  Format is 
</t>
        </r>
        <r>
          <rPr>
            <b/>
            <sz val="9"/>
            <color indexed="81"/>
            <rFont val="Tahoma"/>
            <family val="2"/>
          </rPr>
          <t>BUDGET: $###.###.##</t>
        </r>
      </text>
    </comment>
  </commentList>
</comments>
</file>

<file path=xl/sharedStrings.xml><?xml version="1.0" encoding="utf-8"?>
<sst xmlns="http://schemas.openxmlformats.org/spreadsheetml/2006/main" count="138" uniqueCount="29">
  <si>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</si>
  <si>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</si>
  <si>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</si>
  <si>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</si>
  <si>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</si>
  <si>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</si>
  <si>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</si>
  <si>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</si>
  <si>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</si>
  <si>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Name of Bidder</t>
  </si>
  <si>
    <t xml:space="preserve">$   - </t>
  </si>
  <si>
    <t>TOTAL BID PRICE (GST &amp; MRST extra) (in numbers)</t>
  </si>
  <si>
    <t>(See B9 "Prices" clause in tender document)</t>
  </si>
  <si>
    <t>Small</t>
  </si>
  <si>
    <t>Medium</t>
  </si>
  <si>
    <t>Large</t>
  </si>
  <si>
    <t>X-Large</t>
  </si>
  <si>
    <t>XX-Large</t>
  </si>
  <si>
    <t>XXX-Large</t>
  </si>
  <si>
    <t>X-Small</t>
  </si>
  <si>
    <t>X-large</t>
  </si>
  <si>
    <t>XXXX-Large</t>
  </si>
  <si>
    <t>Men's Bomber Jacket - "SUPERVISOR" Identifier</t>
  </si>
  <si>
    <t>Women's Bomber Jacket - "SUPERVISOR" Identifier</t>
  </si>
  <si>
    <t>Men's Bomber Jacket - "PARAMEDIC" Identifier</t>
  </si>
  <si>
    <t>Men's Bomber Jacket - No Identifier</t>
  </si>
  <si>
    <t>Women's Bomber Jacket - No Identifier</t>
  </si>
  <si>
    <t>Women's Bomber Jacket - "PARAMEDIC" Identifier</t>
  </si>
  <si>
    <t>FORM B (R1):PRICES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</si>
</sst>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43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9"/>
      <color indexed="81"/>
      <name val="Tahoma"/>
      <family val="2"/>
    </font>
    <font>
      <sz val="11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i/>
      <sz val="10"/>
      <color rgb="FFFF0000"/>
      <name val="Arial"/>
      <family val="2"/>
    </font>
    <font>
      <b/>
      <sz val="12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4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117">
    <xf numFmtId="0" fontId="0" fillId="0" borderId="0"/>
    <xf numFmtId="0" fontId="22" fillId="24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25" fillId="0" borderId="0" applyFill="0">
      <alignment horizontal="right" vertical="top"/>
    </xf>
    <xf numFmtId="0" fontId="25" fillId="0" borderId="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0" fontId="26" fillId="0" borderId="10" applyFill="0">
      <alignment horizontal="right" vertical="top"/>
    </xf>
    <xf numFmtId="167" fontId="26" fillId="0" borderId="11" applyFill="0">
      <alignment horizontal="right" vertical="top"/>
    </xf>
    <xf numFmtId="167" fontId="26" fillId="0" borderId="11" applyFill="0">
      <alignment horizontal="right" vertical="top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6" fillId="0" borderId="10" applyFill="0">
      <alignment horizontal="center" vertical="top" wrapText="1"/>
    </xf>
    <xf numFmtId="0" fontId="27" fillId="0" borderId="12" applyFill="0">
      <alignment horizontal="center" vertical="center" wrapText="1"/>
    </xf>
    <xf numFmtId="0" fontId="27" fillId="0" borderId="12" applyFill="0">
      <alignment horizontal="center" vertical="center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6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0" fontId="28" fillId="0" borderId="10" applyFill="0">
      <alignment horizontal="left" vertical="top" wrapText="1"/>
    </xf>
    <xf numFmtId="165" fontId="29" fillId="0" borderId="13" applyFill="0">
      <alignment horizontal="centerContinuous" wrapText="1"/>
    </xf>
    <xf numFmtId="165" fontId="29" fillId="0" borderId="13" applyFill="0">
      <alignment horizontal="centerContinuous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165" fontId="26" fillId="0" borderId="10" applyFill="0">
      <alignment horizontal="center" vertical="top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0" fontId="26" fillId="0" borderId="10" applyFill="0">
      <alignment horizontal="center" wrapText="1"/>
    </xf>
    <xf numFmtId="172" fontId="26" fillId="0" borderId="10" applyFill="0"/>
    <xf numFmtId="172" fontId="26" fillId="0" borderId="10" applyFill="0"/>
    <xf numFmtId="172" fontId="26" fillId="0" borderId="10" applyFill="0"/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8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>
      <alignment horizontal="right"/>
      <protection locked="0"/>
    </xf>
    <xf numFmtId="166" fontId="26" fillId="0" borderId="10" applyFill="0"/>
    <xf numFmtId="166" fontId="26" fillId="0" borderId="10" applyFill="0"/>
    <xf numFmtId="166" fontId="26" fillId="0" borderId="10" applyFill="0"/>
    <xf numFmtId="166" fontId="26" fillId="0" borderId="12" applyFill="0">
      <alignment horizontal="right"/>
    </xf>
    <xf numFmtId="166" fontId="26" fillId="0" borderId="12" applyFill="0">
      <alignment horizontal="right"/>
    </xf>
    <xf numFmtId="0" fontId="7" fillId="20" borderId="1" applyNumberFormat="0" applyAlignment="0" applyProtection="0"/>
    <xf numFmtId="0" fontId="8" fillId="21" borderId="2" applyNumberFormat="0" applyAlignment="0" applyProtection="0"/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30" fillId="0" borderId="10" applyFill="0">
      <alignment horizontal="left" vertical="top"/>
    </xf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22" borderId="0" applyNumberFormat="0" applyBorder="0" applyAlignment="0" applyProtection="0"/>
    <xf numFmtId="0" fontId="24" fillId="0" borderId="0"/>
    <xf numFmtId="0" fontId="23" fillId="24" borderId="0"/>
    <xf numFmtId="0" fontId="24" fillId="0" borderId="0"/>
    <xf numFmtId="0" fontId="21" fillId="0" borderId="0"/>
    <xf numFmtId="0" fontId="23" fillId="23" borderId="7" applyNumberFormat="0" applyFont="0" applyAlignment="0" applyProtection="0"/>
    <xf numFmtId="174" fontId="27" fillId="0" borderId="12" applyNumberFormat="0" applyFont="0" applyFill="0" applyBorder="0" applyAlignment="0" applyProtection="0">
      <alignment horizontal="center" vertical="top" wrapText="1"/>
    </xf>
    <xf numFmtId="174" fontId="27" fillId="0" borderId="12" applyNumberFormat="0" applyFont="0" applyFill="0" applyBorder="0" applyAlignment="0" applyProtection="0">
      <alignment horizontal="center" vertical="top" wrapText="1"/>
    </xf>
    <xf numFmtId="0" fontId="17" fillId="20" borderId="8" applyNumberFormat="0" applyAlignment="0" applyProtection="0"/>
    <xf numFmtId="0" fontId="31" fillId="0" borderId="0">
      <alignment horizontal="right"/>
    </xf>
    <xf numFmtId="0" fontId="31" fillId="0" borderId="0">
      <alignment horizontal="right"/>
    </xf>
    <xf numFmtId="0" fontId="18" fillId="0" borderId="0" applyNumberFormat="0" applyFill="0" applyBorder="0" applyAlignment="0" applyProtection="0"/>
    <xf numFmtId="0" fontId="26" fillId="0" borderId="0" applyFill="0">
      <alignment horizontal="left"/>
    </xf>
    <xf numFmtId="0" fontId="26" fillId="0" borderId="0" applyFill="0">
      <alignment horizontal="left"/>
    </xf>
    <xf numFmtId="0" fontId="32" fillId="0" borderId="0" applyFill="0">
      <alignment horizontal="centerContinuous" vertical="center"/>
    </xf>
    <xf numFmtId="0" fontId="32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1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173" fontId="33" fillId="0" borderId="0" applyFill="0">
      <alignment horizontal="centerContinuous" vertical="center"/>
    </xf>
    <xf numFmtId="0" fontId="26" fillId="0" borderId="12">
      <alignment horizontal="centerContinuous" wrapText="1"/>
    </xf>
    <xf numFmtId="0" fontId="26" fillId="0" borderId="12">
      <alignment horizontal="centerContinuous" wrapText="1"/>
    </xf>
    <xf numFmtId="169" fontId="34" fillId="0" borderId="0" applyFill="0">
      <alignment horizontal="left"/>
    </xf>
    <xf numFmtId="169" fontId="34" fillId="0" borderId="0" applyFill="0">
      <alignment horizontal="left"/>
    </xf>
    <xf numFmtId="170" fontId="35" fillId="0" borderId="0" applyFill="0">
      <alignment horizontal="right"/>
    </xf>
    <xf numFmtId="170" fontId="35" fillId="0" borderId="0" applyFill="0">
      <alignment horizontal="right"/>
    </xf>
    <xf numFmtId="0" fontId="26" fillId="0" borderId="14" applyFill="0"/>
    <xf numFmtId="0" fontId="26" fillId="0" borderId="14" applyFill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38" fillId="24" borderId="0"/>
    <xf numFmtId="0" fontId="22" fillId="24" borderId="0"/>
    <xf numFmtId="0" fontId="22" fillId="23" borderId="7" applyNumberFormat="0" applyFont="0" applyAlignment="0" applyProtection="0"/>
    <xf numFmtId="0" fontId="22" fillId="24" borderId="0"/>
    <xf numFmtId="0" fontId="40" fillId="24" borderId="0"/>
    <xf numFmtId="0" fontId="3" fillId="0" borderId="0"/>
    <xf numFmtId="0" fontId="3" fillId="0" borderId="0"/>
  </cellStyleXfs>
  <cellXfs count="95">
    <xf numFmtId="0" fontId="0" fillId="0" borderId="0" xfId="0"/>
    <xf numFmtId="0" fontId="2" fillId="0" borderId="0" xfId="0" applyFont="1"/>
    <xf numFmtId="164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2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175" fontId="0" fillId="0" borderId="0" xfId="0" applyNumberFormat="1" applyAlignment="1">
      <alignment horizontal="left"/>
    </xf>
    <xf numFmtId="175" fontId="1" fillId="0" borderId="12" xfId="0" applyNumberFormat="1" applyFont="1" applyBorder="1" applyAlignment="1">
      <alignment horizontal="left" wrapText="1"/>
    </xf>
    <xf numFmtId="175" fontId="0" fillId="0" borderId="23" xfId="0" applyNumberFormat="1" applyBorder="1" applyAlignment="1">
      <alignment horizontal="right"/>
    </xf>
    <xf numFmtId="164" fontId="0" fillId="0" borderId="16" xfId="0" applyNumberFormat="1" applyBorder="1"/>
    <xf numFmtId="164" fontId="0" fillId="0" borderId="15" xfId="0" applyNumberFormat="1" applyBorder="1"/>
    <xf numFmtId="0" fontId="3" fillId="0" borderId="22" xfId="0" applyFont="1" applyBorder="1" applyAlignment="1" applyProtection="1">
      <alignment horizontal="center" wrapText="1"/>
      <protection locked="0"/>
    </xf>
    <xf numFmtId="3" fontId="0" fillId="0" borderId="22" xfId="0" applyNumberFormat="1" applyBorder="1" applyAlignment="1" applyProtection="1">
      <alignment horizontal="center"/>
      <protection locked="0"/>
    </xf>
    <xf numFmtId="0" fontId="0" fillId="0" borderId="25" xfId="0" applyBorder="1" applyAlignment="1" applyProtection="1">
      <alignment wrapText="1"/>
      <protection locked="0"/>
    </xf>
    <xf numFmtId="175" fontId="0" fillId="0" borderId="0" xfId="0" applyNumberFormat="1" applyAlignment="1">
      <alignment wrapText="1"/>
    </xf>
    <xf numFmtId="4" fontId="0" fillId="0" borderId="0" xfId="0" applyNumberFormat="1" applyAlignment="1" applyProtection="1">
      <alignment horizontal="center"/>
      <protection locked="0"/>
    </xf>
    <xf numFmtId="175" fontId="0" fillId="0" borderId="0" xfId="0" applyNumberForma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175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1" fillId="0" borderId="12" xfId="0" applyFont="1" applyBorder="1" applyAlignment="1" applyProtection="1">
      <alignment horizontal="left" wrapText="1"/>
      <protection locked="0"/>
    </xf>
    <xf numFmtId="0" fontId="1" fillId="0" borderId="12" xfId="0" applyFont="1" applyBorder="1" applyAlignment="1" applyProtection="1">
      <alignment horizontal="center" wrapText="1"/>
      <protection locked="0"/>
    </xf>
    <xf numFmtId="4" fontId="1" fillId="0" borderId="12" xfId="0" applyNumberFormat="1" applyFont="1" applyBorder="1" applyAlignment="1" applyProtection="1">
      <alignment horizontal="center" wrapText="1"/>
      <protection locked="0"/>
    </xf>
    <xf numFmtId="175" fontId="1" fillId="0" borderId="12" xfId="0" applyNumberFormat="1" applyFont="1" applyBorder="1" applyAlignment="1" applyProtection="1">
      <alignment horizontal="left" wrapText="1"/>
      <protection locked="0"/>
    </xf>
    <xf numFmtId="164" fontId="0" fillId="0" borderId="24" xfId="0" applyNumberFormat="1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wrapText="1"/>
      <protection locked="0"/>
    </xf>
    <xf numFmtId="175" fontId="0" fillId="0" borderId="19" xfId="0" applyNumberFormat="1" applyBorder="1" applyAlignment="1" applyProtection="1">
      <alignment horizontal="right"/>
      <protection locked="0"/>
    </xf>
    <xf numFmtId="4" fontId="0" fillId="0" borderId="14" xfId="0" applyNumberFormat="1" applyBorder="1" applyAlignment="1" applyProtection="1">
      <alignment horizontal="center"/>
      <protection locked="0"/>
    </xf>
    <xf numFmtId="175" fontId="0" fillId="0" borderId="14" xfId="0" applyNumberFormat="1" applyBorder="1" applyAlignment="1" applyProtection="1">
      <alignment horizontal="right"/>
      <protection locked="0"/>
    </xf>
    <xf numFmtId="175" fontId="0" fillId="0" borderId="20" xfId="0" applyNumberFormat="1" applyBorder="1" applyAlignment="1" applyProtection="1">
      <alignment horizontal="right"/>
      <protection locked="0"/>
    </xf>
    <xf numFmtId="175" fontId="0" fillId="0" borderId="21" xfId="0" applyNumberFormat="1" applyBorder="1" applyAlignment="1" applyProtection="1">
      <alignment horizontal="right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37" fillId="24" borderId="0" xfId="1" applyFont="1" applyAlignment="1" applyProtection="1">
      <alignment horizontal="left"/>
      <protection locked="0"/>
    </xf>
    <xf numFmtId="0" fontId="37" fillId="24" borderId="0" xfId="1" applyFont="1" applyAlignment="1" applyProtection="1">
      <alignment horizontal="center"/>
      <protection locked="0"/>
    </xf>
    <xf numFmtId="4" fontId="37" fillId="24" borderId="0" xfId="1" applyNumberFormat="1" applyFont="1" applyAlignment="1" applyProtection="1">
      <alignment horizontal="center"/>
      <protection locked="0"/>
    </xf>
    <xf numFmtId="0" fontId="37" fillId="24" borderId="15" xfId="1" applyFont="1" applyBorder="1" applyProtection="1">
      <protection locked="0"/>
    </xf>
    <xf numFmtId="0" fontId="37" fillId="24" borderId="14" xfId="1" applyFont="1" applyBorder="1" applyProtection="1">
      <protection locked="0"/>
    </xf>
    <xf numFmtId="0" fontId="37" fillId="24" borderId="14" xfId="1" applyFont="1" applyBorder="1" applyAlignment="1" applyProtection="1">
      <alignment horizontal="center"/>
      <protection locked="0"/>
    </xf>
    <xf numFmtId="164" fontId="41" fillId="0" borderId="18" xfId="0" applyNumberFormat="1" applyFont="1" applyBorder="1"/>
    <xf numFmtId="164" fontId="0" fillId="0" borderId="27" xfId="0" applyNumberFormat="1" applyBorder="1" applyProtection="1">
      <protection locked="0"/>
    </xf>
    <xf numFmtId="0" fontId="0" fillId="0" borderId="28" xfId="0" applyBorder="1" applyAlignment="1" applyProtection="1">
      <alignment wrapText="1"/>
      <protection locked="0"/>
    </xf>
    <xf numFmtId="164" fontId="0" fillId="0" borderId="13" xfId="0" applyNumberFormat="1" applyBorder="1" applyProtection="1">
      <protection locked="0"/>
    </xf>
    <xf numFmtId="0" fontId="3" fillId="0" borderId="28" xfId="0" applyFont="1" applyBorder="1" applyAlignment="1" applyProtection="1">
      <alignment horizontal="center" wrapText="1"/>
      <protection locked="0"/>
    </xf>
    <xf numFmtId="3" fontId="0" fillId="0" borderId="28" xfId="0" applyNumberFormat="1" applyBorder="1" applyAlignment="1" applyProtection="1">
      <alignment horizontal="center"/>
      <protection locked="0"/>
    </xf>
    <xf numFmtId="175" fontId="0" fillId="0" borderId="28" xfId="0" applyNumberFormat="1" applyBorder="1" applyAlignment="1" applyProtection="1">
      <alignment horizontal="right"/>
      <protection locked="0"/>
    </xf>
    <xf numFmtId="175" fontId="0" fillId="0" borderId="30" xfId="0" applyNumberFormat="1" applyBorder="1" applyAlignment="1">
      <alignment horizontal="right"/>
    </xf>
    <xf numFmtId="0" fontId="3" fillId="0" borderId="28" xfId="0" applyFont="1" applyBorder="1" applyAlignment="1" applyProtection="1">
      <alignment wrapText="1"/>
      <protection locked="0"/>
    </xf>
    <xf numFmtId="0" fontId="3" fillId="0" borderId="25" xfId="0" applyFont="1" applyBorder="1" applyAlignment="1" applyProtection="1">
      <alignment wrapText="1"/>
      <protection locked="0"/>
    </xf>
    <xf numFmtId="164" fontId="0" fillId="0" borderId="31" xfId="0" applyNumberFormat="1" applyBorder="1" applyProtection="1">
      <protection locked="0"/>
    </xf>
    <xf numFmtId="0" fontId="3" fillId="0" borderId="32" xfId="0" applyFont="1" applyBorder="1" applyAlignment="1" applyProtection="1">
      <alignment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3" fillId="0" borderId="33" xfId="0" applyFont="1" applyBorder="1" applyAlignment="1" applyProtection="1">
      <alignment horizontal="center" wrapText="1"/>
      <protection locked="0"/>
    </xf>
    <xf numFmtId="3" fontId="0" fillId="0" borderId="33" xfId="0" applyNumberFormat="1" applyBorder="1" applyAlignment="1" applyProtection="1">
      <alignment horizontal="center"/>
      <protection locked="0"/>
    </xf>
    <xf numFmtId="175" fontId="0" fillId="0" borderId="33" xfId="0" applyNumberFormat="1" applyBorder="1" applyAlignment="1" applyProtection="1">
      <alignment horizontal="right"/>
      <protection locked="0"/>
    </xf>
    <xf numFmtId="175" fontId="0" fillId="0" borderId="34" xfId="0" applyNumberFormat="1" applyBorder="1" applyAlignment="1">
      <alignment horizontal="right"/>
    </xf>
    <xf numFmtId="0" fontId="3" fillId="0" borderId="38" xfId="0" applyFont="1" applyBorder="1" applyAlignment="1" applyProtection="1">
      <alignment wrapText="1"/>
      <protection locked="0"/>
    </xf>
    <xf numFmtId="164" fontId="0" fillId="0" borderId="39" xfId="0" applyNumberFormat="1" applyBorder="1" applyProtection="1">
      <protection locked="0"/>
    </xf>
    <xf numFmtId="0" fontId="0" fillId="0" borderId="40" xfId="0" applyBorder="1" applyAlignment="1" applyProtection="1">
      <alignment wrapText="1"/>
      <protection locked="0"/>
    </xf>
    <xf numFmtId="0" fontId="3" fillId="0" borderId="12" xfId="0" applyFont="1" applyBorder="1" applyAlignment="1" applyProtection="1">
      <alignment wrapText="1"/>
      <protection locked="0"/>
    </xf>
    <xf numFmtId="0" fontId="3" fillId="0" borderId="35" xfId="0" applyFont="1" applyBorder="1" applyAlignment="1" applyProtection="1">
      <alignment wrapText="1"/>
      <protection locked="0"/>
    </xf>
    <xf numFmtId="0" fontId="3" fillId="0" borderId="41" xfId="0" applyFont="1" applyBorder="1" applyAlignment="1" applyProtection="1">
      <alignment wrapText="1"/>
      <protection locked="0"/>
    </xf>
    <xf numFmtId="0" fontId="0" fillId="0" borderId="12" xfId="0" applyBorder="1" applyAlignment="1" applyProtection="1">
      <alignment wrapText="1"/>
      <protection locked="0"/>
    </xf>
    <xf numFmtId="0" fontId="3" fillId="0" borderId="12" xfId="0" applyFont="1" applyBorder="1" applyAlignment="1" applyProtection="1">
      <alignment horizontal="center" wrapText="1"/>
      <protection locked="0"/>
    </xf>
    <xf numFmtId="3" fontId="0" fillId="0" borderId="12" xfId="0" applyNumberFormat="1" applyBorder="1" applyAlignment="1" applyProtection="1">
      <alignment horizontal="center"/>
      <protection locked="0"/>
    </xf>
    <xf numFmtId="175" fontId="0" fillId="0" borderId="12" xfId="0" applyNumberFormat="1" applyBorder="1" applyAlignment="1" applyProtection="1">
      <alignment horizontal="right"/>
      <protection locked="0"/>
    </xf>
    <xf numFmtId="175" fontId="0" fillId="0" borderId="12" xfId="0" applyNumberFormat="1" applyBorder="1" applyAlignment="1">
      <alignment horizontal="right"/>
    </xf>
    <xf numFmtId="0" fontId="42" fillId="0" borderId="12" xfId="0" applyFont="1" applyBorder="1"/>
    <xf numFmtId="0" fontId="37" fillId="24" borderId="14" xfId="1" applyFont="1" applyBorder="1" applyAlignment="1" applyProtection="1">
      <alignment horizontal="left"/>
      <protection locked="0"/>
    </xf>
    <xf numFmtId="0" fontId="3" fillId="0" borderId="12" xfId="0" applyFont="1" applyBorder="1" applyAlignment="1">
      <alignment horizontal="center"/>
    </xf>
    <xf numFmtId="175" fontId="37" fillId="24" borderId="26" xfId="1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Protection="1">
      <protection locked="0"/>
    </xf>
    <xf numFmtId="7" fontId="37" fillId="24" borderId="0" xfId="1" applyNumberFormat="1" applyFont="1" applyAlignment="1">
      <alignment horizontal="center"/>
    </xf>
    <xf numFmtId="0" fontId="37" fillId="24" borderId="21" xfId="1" applyFont="1" applyBorder="1"/>
    <xf numFmtId="0" fontId="3" fillId="0" borderId="0" xfId="0" applyFont="1" applyAlignment="1" applyProtection="1">
      <alignment horizontal="left"/>
      <protection locked="0"/>
    </xf>
    <xf numFmtId="0" fontId="42" fillId="0" borderId="26" xfId="0" applyFont="1" applyBorder="1" applyAlignment="1" applyProtection="1">
      <alignment wrapText="1"/>
      <protection locked="0"/>
    </xf>
    <xf numFmtId="0" fontId="42" fillId="0" borderId="26" xfId="0" applyFont="1" applyBorder="1"/>
    <xf numFmtId="0" fontId="42" fillId="0" borderId="29" xfId="0" applyFont="1" applyBorder="1"/>
    <xf numFmtId="0" fontId="42" fillId="0" borderId="13" xfId="0" applyFont="1" applyBorder="1" applyProtection="1">
      <protection locked="0"/>
    </xf>
    <xf numFmtId="0" fontId="0" fillId="0" borderId="26" xfId="0" applyBorder="1"/>
    <xf numFmtId="0" fontId="0" fillId="0" borderId="29" xfId="0" applyBorder="1"/>
    <xf numFmtId="0" fontId="42" fillId="0" borderId="35" xfId="0" applyFont="1" applyBorder="1" applyAlignment="1" applyProtection="1">
      <alignment wrapText="1"/>
      <protection locked="0"/>
    </xf>
    <xf numFmtId="0" fontId="0" fillId="0" borderId="36" xfId="0" applyBorder="1"/>
    <xf numFmtId="0" fontId="0" fillId="0" borderId="37" xfId="0" applyBorder="1"/>
    <xf numFmtId="0" fontId="42" fillId="0" borderId="36" xfId="0" applyFont="1" applyBorder="1"/>
    <xf numFmtId="0" fontId="42" fillId="0" borderId="37" xfId="0" applyFont="1" applyBorder="1"/>
    <xf numFmtId="4" fontId="0" fillId="0" borderId="17" xfId="0" applyNumberFormat="1" applyBorder="1" applyAlignment="1" applyProtection="1">
      <alignment horizontal="left"/>
      <protection locked="0"/>
    </xf>
    <xf numFmtId="164" fontId="0" fillId="0" borderId="0" xfId="0" applyNumberFormat="1" applyAlignment="1">
      <alignment wrapText="1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77"/>
  <sheetViews>
    <sheetView showGridLines="0" tabSelected="1" view="pageLayout" zoomScaleNormal="100" zoomScaleSheetLayoutView="100" workbookViewId="0">
      <selection activeCell="B12" sqref="B12"/>
    </sheetView>
  </sheetViews>
  <sheetFormatPr defaultColWidth="9.140625" defaultRowHeight="12.75" x14ac:dyDescent="0.2"/>
  <cols>
    <col min="1" max="1" width="5.7109375" customWidth="1"/>
    <col min="2" max="2" width="31.140625" customWidth="1"/>
    <col min="3" max="3" width="10.28515625" customWidth="1"/>
    <col min="4" max="4" width="13.7109375" style="4" customWidth="1"/>
    <col min="5" max="5" width="10.7109375" style="3" customWidth="1"/>
    <col min="6" max="6" width="12.42578125" style="6" customWidth="1"/>
    <col min="7" max="7" width="13.85546875" style="6" customWidth="1"/>
  </cols>
  <sheetData>
    <row r="1" spans="1:7" x14ac:dyDescent="0.2">
      <c r="A1" s="78"/>
      <c r="B1" s="78"/>
      <c r="C1" s="77" t="s">
        <v>28</v>
      </c>
      <c r="D1" s="77"/>
      <c r="E1" s="16"/>
      <c r="F1" s="17"/>
    </row>
    <row r="2" spans="1:7" x14ac:dyDescent="0.2">
      <c r="A2" s="76"/>
      <c r="B2" s="76"/>
      <c r="C2" s="18" t="s">
        <v>12</v>
      </c>
      <c r="D2" s="18"/>
      <c r="E2" s="16"/>
      <c r="F2" s="19"/>
      <c r="G2" s="7"/>
    </row>
    <row r="3" spans="1:7" x14ac:dyDescent="0.2">
      <c r="A3" s="81"/>
      <c r="B3" s="76"/>
      <c r="C3" s="20"/>
      <c r="D3" s="21"/>
      <c r="E3" s="16"/>
      <c r="F3" s="19"/>
      <c r="G3" s="7"/>
    </row>
    <row r="4" spans="1:7" x14ac:dyDescent="0.2">
      <c r="A4" s="22" t="s">
        <v>0</v>
      </c>
      <c r="B4" s="22"/>
      <c r="C4" s="22"/>
      <c r="D4" s="21"/>
      <c r="E4" s="16"/>
      <c r="F4" s="19"/>
      <c r="G4" s="7"/>
    </row>
    <row r="5" spans="1:7" ht="22.5" x14ac:dyDescent="0.2">
      <c r="A5" s="23" t="s">
        <v>1</v>
      </c>
      <c r="B5" s="23" t="s">
        <v>2</v>
      </c>
      <c r="C5" s="24" t="s">
        <v>3</v>
      </c>
      <c r="D5" s="24" t="s">
        <v>4</v>
      </c>
      <c r="E5" s="25" t="s">
        <v>5</v>
      </c>
      <c r="F5" s="26" t="s">
        <v>6</v>
      </c>
      <c r="G5" s="8" t="s">
        <v>7</v>
      </c>
    </row>
    <row r="6" spans="1:7" ht="15.75" x14ac:dyDescent="0.25">
      <c r="A6" s="46"/>
      <c r="B6" s="82" t="s">
        <v>24</v>
      </c>
      <c r="C6" s="83"/>
      <c r="D6" s="83"/>
      <c r="E6" s="83"/>
      <c r="F6" s="83"/>
      <c r="G6" s="84"/>
    </row>
    <row r="7" spans="1:7" x14ac:dyDescent="0.2">
      <c r="A7" s="44">
        <f>A6+1</f>
        <v>1</v>
      </c>
      <c r="B7" s="51" t="s">
        <v>13</v>
      </c>
      <c r="C7" s="45"/>
      <c r="D7" s="47" t="s">
        <v>8</v>
      </c>
      <c r="E7" s="48">
        <v>5</v>
      </c>
      <c r="F7" s="49" t="s">
        <v>10</v>
      </c>
      <c r="G7" s="50" t="str">
        <f>IF(OR(ISTEXT(F7),ISBLANK(F7)), "$   - ",ROUND(E7*F7,2))</f>
        <v xml:space="preserve">$   - </v>
      </c>
    </row>
    <row r="8" spans="1:7" x14ac:dyDescent="0.2">
      <c r="A8" s="27">
        <f t="shared" ref="A8:A35" si="0">A7+1</f>
        <v>2</v>
      </c>
      <c r="B8" s="52" t="s">
        <v>14</v>
      </c>
      <c r="C8" s="14"/>
      <c r="D8" s="12" t="s">
        <v>8</v>
      </c>
      <c r="E8" s="13">
        <v>15</v>
      </c>
      <c r="F8" s="5" t="s">
        <v>10</v>
      </c>
      <c r="G8" s="9" t="str">
        <f t="shared" ref="G8:G35" si="1">IF(OR(ISTEXT(F8),ISBLANK(F8)), "$   - ",ROUND(E8*F8,2))</f>
        <v xml:space="preserve">$   - </v>
      </c>
    </row>
    <row r="9" spans="1:7" x14ac:dyDescent="0.2">
      <c r="A9" s="27">
        <f t="shared" si="0"/>
        <v>3</v>
      </c>
      <c r="B9" s="52" t="s">
        <v>15</v>
      </c>
      <c r="C9" s="14"/>
      <c r="D9" s="12" t="s">
        <v>8</v>
      </c>
      <c r="E9" s="13">
        <v>15</v>
      </c>
      <c r="F9" s="5" t="s">
        <v>10</v>
      </c>
      <c r="G9" s="9" t="str">
        <f t="shared" si="1"/>
        <v xml:space="preserve">$   - </v>
      </c>
    </row>
    <row r="10" spans="1:7" x14ac:dyDescent="0.2">
      <c r="A10" s="27">
        <f t="shared" si="0"/>
        <v>4</v>
      </c>
      <c r="B10" s="52" t="s">
        <v>16</v>
      </c>
      <c r="C10" s="14"/>
      <c r="D10" s="12" t="s">
        <v>8</v>
      </c>
      <c r="E10" s="13">
        <v>15</v>
      </c>
      <c r="F10" s="5" t="s">
        <v>10</v>
      </c>
      <c r="G10" s="9" t="str">
        <f t="shared" si="1"/>
        <v xml:space="preserve">$   - </v>
      </c>
    </row>
    <row r="11" spans="1:7" x14ac:dyDescent="0.2">
      <c r="A11" s="27">
        <f t="shared" si="0"/>
        <v>5</v>
      </c>
      <c r="B11" s="54" t="s">
        <v>17</v>
      </c>
      <c r="C11" s="14"/>
      <c r="D11" s="12" t="s">
        <v>8</v>
      </c>
      <c r="E11" s="13">
        <v>10</v>
      </c>
      <c r="F11" s="5" t="s">
        <v>10</v>
      </c>
      <c r="G11" s="9" t="str">
        <f t="shared" si="1"/>
        <v xml:space="preserve">$   - </v>
      </c>
    </row>
    <row r="12" spans="1:7" x14ac:dyDescent="0.2">
      <c r="A12" s="61">
        <v>6</v>
      </c>
      <c r="B12" s="63" t="s">
        <v>18</v>
      </c>
      <c r="C12" s="62"/>
      <c r="D12" s="12" t="s">
        <v>8</v>
      </c>
      <c r="E12" s="57">
        <v>5</v>
      </c>
      <c r="F12" s="5" t="s">
        <v>10</v>
      </c>
      <c r="G12" s="9" t="str">
        <f t="shared" si="1"/>
        <v xml:space="preserve">$   - </v>
      </c>
    </row>
    <row r="13" spans="1:7" x14ac:dyDescent="0.2">
      <c r="A13" s="53">
        <v>7</v>
      </c>
      <c r="B13" s="60" t="s">
        <v>21</v>
      </c>
      <c r="C13" s="55"/>
      <c r="D13" s="56" t="s">
        <v>8</v>
      </c>
      <c r="E13" s="57">
        <v>5</v>
      </c>
      <c r="F13" s="58" t="s">
        <v>10</v>
      </c>
      <c r="G13" s="59" t="str">
        <f t="shared" si="1"/>
        <v xml:space="preserve">$   - </v>
      </c>
    </row>
    <row r="14" spans="1:7" ht="15.75" x14ac:dyDescent="0.25">
      <c r="A14" s="46"/>
      <c r="B14" s="85" t="s">
        <v>27</v>
      </c>
      <c r="C14" s="86"/>
      <c r="D14" s="86"/>
      <c r="E14" s="86"/>
      <c r="F14" s="86"/>
      <c r="G14" s="87"/>
    </row>
    <row r="15" spans="1:7" x14ac:dyDescent="0.2">
      <c r="A15" s="44">
        <v>8</v>
      </c>
      <c r="B15" s="51" t="s">
        <v>19</v>
      </c>
      <c r="C15" s="45"/>
      <c r="D15" s="47" t="s">
        <v>8</v>
      </c>
      <c r="E15" s="48">
        <v>5</v>
      </c>
      <c r="F15" s="49" t="s">
        <v>10</v>
      </c>
      <c r="G15" s="50" t="str">
        <f t="shared" si="1"/>
        <v xml:space="preserve">$   - </v>
      </c>
    </row>
    <row r="16" spans="1:7" x14ac:dyDescent="0.2">
      <c r="A16" s="27">
        <f>A15+1</f>
        <v>9</v>
      </c>
      <c r="B16" s="52" t="s">
        <v>13</v>
      </c>
      <c r="C16" s="14"/>
      <c r="D16" s="12" t="s">
        <v>8</v>
      </c>
      <c r="E16" s="13">
        <v>10</v>
      </c>
      <c r="F16" s="5" t="s">
        <v>10</v>
      </c>
      <c r="G16" s="9" t="str">
        <f t="shared" si="1"/>
        <v xml:space="preserve">$   - </v>
      </c>
    </row>
    <row r="17" spans="1:7" x14ac:dyDescent="0.2">
      <c r="A17" s="27">
        <f t="shared" si="0"/>
        <v>10</v>
      </c>
      <c r="B17" s="52" t="s">
        <v>14</v>
      </c>
      <c r="C17" s="14"/>
      <c r="D17" s="12" t="s">
        <v>8</v>
      </c>
      <c r="E17" s="13">
        <v>10</v>
      </c>
      <c r="F17" s="5" t="s">
        <v>10</v>
      </c>
      <c r="G17" s="9" t="str">
        <f t="shared" si="1"/>
        <v xml:space="preserve">$   - </v>
      </c>
    </row>
    <row r="18" spans="1:7" x14ac:dyDescent="0.2">
      <c r="A18" s="27">
        <f t="shared" si="0"/>
        <v>11</v>
      </c>
      <c r="B18" s="52" t="s">
        <v>15</v>
      </c>
      <c r="C18" s="14"/>
      <c r="D18" s="12" t="s">
        <v>8</v>
      </c>
      <c r="E18" s="13">
        <v>10</v>
      </c>
      <c r="F18" s="5" t="s">
        <v>10</v>
      </c>
      <c r="G18" s="9" t="str">
        <f t="shared" si="1"/>
        <v xml:space="preserve">$   - </v>
      </c>
    </row>
    <row r="19" spans="1:7" x14ac:dyDescent="0.2">
      <c r="A19" s="27">
        <v>12</v>
      </c>
      <c r="B19" s="54" t="s">
        <v>16</v>
      </c>
      <c r="C19" s="55"/>
      <c r="D19" s="12" t="s">
        <v>8</v>
      </c>
      <c r="E19" s="57">
        <v>5</v>
      </c>
      <c r="F19" s="5" t="s">
        <v>10</v>
      </c>
      <c r="G19" s="9" t="str">
        <f t="shared" si="1"/>
        <v xml:space="preserve">$   - </v>
      </c>
    </row>
    <row r="20" spans="1:7" x14ac:dyDescent="0.2">
      <c r="A20" s="27">
        <v>13</v>
      </c>
      <c r="B20" s="54" t="s">
        <v>17</v>
      </c>
      <c r="C20" s="55"/>
      <c r="D20" s="12" t="s">
        <v>8</v>
      </c>
      <c r="E20" s="57">
        <v>5</v>
      </c>
      <c r="F20" s="5" t="s">
        <v>10</v>
      </c>
      <c r="G20" s="9" t="str">
        <f t="shared" si="1"/>
        <v xml:space="preserve">$   - </v>
      </c>
    </row>
    <row r="21" spans="1:7" x14ac:dyDescent="0.2">
      <c r="A21" s="27">
        <v>14</v>
      </c>
      <c r="B21" s="54" t="s">
        <v>18</v>
      </c>
      <c r="C21" s="55"/>
      <c r="D21" s="56" t="s">
        <v>8</v>
      </c>
      <c r="E21" s="57">
        <v>5</v>
      </c>
      <c r="F21" s="58" t="s">
        <v>10</v>
      </c>
      <c r="G21" s="59" t="str">
        <f t="shared" si="1"/>
        <v xml:space="preserve">$   - </v>
      </c>
    </row>
    <row r="22" spans="1:7" ht="13.5" x14ac:dyDescent="0.25">
      <c r="A22" s="27"/>
      <c r="B22" s="88" t="s">
        <v>25</v>
      </c>
      <c r="C22" s="89"/>
      <c r="D22" s="89"/>
      <c r="E22" s="89"/>
      <c r="F22" s="89"/>
      <c r="G22" s="90"/>
    </row>
    <row r="23" spans="1:7" x14ac:dyDescent="0.2">
      <c r="A23" s="27">
        <v>15</v>
      </c>
      <c r="B23" s="51" t="s">
        <v>13</v>
      </c>
      <c r="C23" s="45"/>
      <c r="D23" s="47" t="s">
        <v>8</v>
      </c>
      <c r="E23" s="48">
        <v>2</v>
      </c>
      <c r="F23" s="49" t="s">
        <v>10</v>
      </c>
      <c r="G23" s="50" t="str">
        <f t="shared" si="1"/>
        <v xml:space="preserve">$   - </v>
      </c>
    </row>
    <row r="24" spans="1:7" x14ac:dyDescent="0.2">
      <c r="A24" s="27">
        <f t="shared" si="0"/>
        <v>16</v>
      </c>
      <c r="B24" s="52" t="s">
        <v>14</v>
      </c>
      <c r="C24" s="14"/>
      <c r="D24" s="12" t="s">
        <v>8</v>
      </c>
      <c r="E24" s="13">
        <v>5</v>
      </c>
      <c r="F24" s="5" t="s">
        <v>10</v>
      </c>
      <c r="G24" s="9" t="str">
        <f t="shared" si="1"/>
        <v xml:space="preserve">$   - </v>
      </c>
    </row>
    <row r="25" spans="1:7" x14ac:dyDescent="0.2">
      <c r="A25" s="27">
        <f t="shared" si="0"/>
        <v>17</v>
      </c>
      <c r="B25" s="52" t="s">
        <v>15</v>
      </c>
      <c r="C25" s="14"/>
      <c r="D25" s="12" t="s">
        <v>8</v>
      </c>
      <c r="E25" s="13">
        <v>5</v>
      </c>
      <c r="F25" s="5" t="s">
        <v>10</v>
      </c>
      <c r="G25" s="9" t="str">
        <f t="shared" si="1"/>
        <v xml:space="preserve">$   - </v>
      </c>
    </row>
    <row r="26" spans="1:7" x14ac:dyDescent="0.2">
      <c r="A26" s="27">
        <f t="shared" si="0"/>
        <v>18</v>
      </c>
      <c r="B26" s="52" t="s">
        <v>20</v>
      </c>
      <c r="C26" s="14"/>
      <c r="D26" s="12" t="s">
        <v>8</v>
      </c>
      <c r="E26" s="13">
        <v>5</v>
      </c>
      <c r="F26" s="5" t="s">
        <v>10</v>
      </c>
      <c r="G26" s="9" t="str">
        <f t="shared" si="1"/>
        <v xml:space="preserve">$   - </v>
      </c>
    </row>
    <row r="27" spans="1:7" x14ac:dyDescent="0.2">
      <c r="A27" s="27">
        <f t="shared" si="0"/>
        <v>19</v>
      </c>
      <c r="B27" s="52" t="s">
        <v>17</v>
      </c>
      <c r="C27" s="14"/>
      <c r="D27" s="12" t="s">
        <v>8</v>
      </c>
      <c r="E27" s="13">
        <v>2</v>
      </c>
      <c r="F27" s="5" t="s">
        <v>10</v>
      </c>
      <c r="G27" s="9" t="str">
        <f t="shared" si="1"/>
        <v xml:space="preserve">$   - </v>
      </c>
    </row>
    <row r="28" spans="1:7" x14ac:dyDescent="0.2">
      <c r="A28" s="27">
        <f t="shared" si="0"/>
        <v>20</v>
      </c>
      <c r="B28" s="54" t="s">
        <v>18</v>
      </c>
      <c r="C28" s="55"/>
      <c r="D28" s="12" t="s">
        <v>8</v>
      </c>
      <c r="E28" s="57">
        <v>2</v>
      </c>
      <c r="F28" s="5" t="s">
        <v>10</v>
      </c>
      <c r="G28" s="9" t="str">
        <f t="shared" si="1"/>
        <v xml:space="preserve">$   - </v>
      </c>
    </row>
    <row r="29" spans="1:7" x14ac:dyDescent="0.2">
      <c r="A29" s="27">
        <f t="shared" si="0"/>
        <v>21</v>
      </c>
      <c r="B29" s="54" t="s">
        <v>21</v>
      </c>
      <c r="C29" s="55"/>
      <c r="D29" s="56" t="s">
        <v>8</v>
      </c>
      <c r="E29" s="57">
        <v>2</v>
      </c>
      <c r="F29" s="5" t="s">
        <v>10</v>
      </c>
      <c r="G29" s="59" t="str">
        <f t="shared" si="1"/>
        <v xml:space="preserve">$   - </v>
      </c>
    </row>
    <row r="30" spans="1:7" ht="15.75" x14ac:dyDescent="0.25">
      <c r="A30" s="27"/>
      <c r="B30" s="88" t="s">
        <v>26</v>
      </c>
      <c r="C30" s="91"/>
      <c r="D30" s="91"/>
      <c r="E30" s="91"/>
      <c r="F30" s="91"/>
      <c r="G30" s="92"/>
    </row>
    <row r="31" spans="1:7" x14ac:dyDescent="0.2">
      <c r="A31" s="27">
        <v>22</v>
      </c>
      <c r="B31" s="51" t="s">
        <v>19</v>
      </c>
      <c r="C31" s="45"/>
      <c r="D31" s="47" t="s">
        <v>8</v>
      </c>
      <c r="E31" s="48">
        <v>2</v>
      </c>
      <c r="F31" s="49" t="s">
        <v>10</v>
      </c>
      <c r="G31" s="50" t="str">
        <f t="shared" si="1"/>
        <v xml:space="preserve">$   - </v>
      </c>
    </row>
    <row r="32" spans="1:7" x14ac:dyDescent="0.2">
      <c r="A32" s="27">
        <f t="shared" si="0"/>
        <v>23</v>
      </c>
      <c r="B32" s="52" t="s">
        <v>13</v>
      </c>
      <c r="C32" s="14"/>
      <c r="D32" s="12" t="s">
        <v>8</v>
      </c>
      <c r="E32" s="13">
        <v>2</v>
      </c>
      <c r="F32" s="5" t="s">
        <v>10</v>
      </c>
      <c r="G32" s="9" t="str">
        <f t="shared" si="1"/>
        <v xml:space="preserve">$   - </v>
      </c>
    </row>
    <row r="33" spans="1:7" x14ac:dyDescent="0.2">
      <c r="A33" s="27">
        <f t="shared" si="0"/>
        <v>24</v>
      </c>
      <c r="B33" s="52" t="s">
        <v>14</v>
      </c>
      <c r="C33" s="14"/>
      <c r="D33" s="12" t="s">
        <v>8</v>
      </c>
      <c r="E33" s="13">
        <v>2</v>
      </c>
      <c r="F33" s="5" t="s">
        <v>10</v>
      </c>
      <c r="G33" s="9" t="str">
        <f t="shared" si="1"/>
        <v xml:space="preserve">$   - </v>
      </c>
    </row>
    <row r="34" spans="1:7" x14ac:dyDescent="0.2">
      <c r="A34" s="27">
        <f t="shared" si="0"/>
        <v>25</v>
      </c>
      <c r="B34" s="52" t="s">
        <v>15</v>
      </c>
      <c r="C34" s="14"/>
      <c r="D34" s="12" t="s">
        <v>8</v>
      </c>
      <c r="E34" s="13">
        <v>2</v>
      </c>
      <c r="F34" s="5" t="s">
        <v>10</v>
      </c>
      <c r="G34" s="9" t="str">
        <f t="shared" si="1"/>
        <v xml:space="preserve">$   - </v>
      </c>
    </row>
    <row r="35" spans="1:7" x14ac:dyDescent="0.2">
      <c r="A35" s="27">
        <f t="shared" si="0"/>
        <v>26</v>
      </c>
      <c r="B35" s="52" t="s">
        <v>16</v>
      </c>
      <c r="C35" s="14"/>
      <c r="D35" s="12" t="s">
        <v>8</v>
      </c>
      <c r="E35" s="13">
        <v>2</v>
      </c>
      <c r="F35" s="5" t="s">
        <v>10</v>
      </c>
      <c r="G35" s="9" t="str">
        <f t="shared" si="1"/>
        <v xml:space="preserve">$   - </v>
      </c>
    </row>
    <row r="36" spans="1:7" ht="15.75" x14ac:dyDescent="0.25">
      <c r="A36" s="27"/>
      <c r="B36" s="88" t="s">
        <v>22</v>
      </c>
      <c r="C36" s="91"/>
      <c r="D36" s="91"/>
      <c r="E36" s="91"/>
      <c r="F36" s="91"/>
      <c r="G36" s="92"/>
    </row>
    <row r="37" spans="1:7" x14ac:dyDescent="0.2">
      <c r="A37" s="27">
        <v>27</v>
      </c>
      <c r="B37" s="51" t="s">
        <v>13</v>
      </c>
      <c r="C37" s="45"/>
      <c r="D37" s="47" t="s">
        <v>8</v>
      </c>
      <c r="E37" s="48">
        <v>2</v>
      </c>
      <c r="F37" s="49" t="s">
        <v>10</v>
      </c>
      <c r="G37" s="50" t="str">
        <f t="shared" ref="G37:G43" si="2">IF(OR(ISTEXT(F37),ISBLANK(F37)), "$   - ",ROUND(E37*F37,2))</f>
        <v xml:space="preserve">$   - </v>
      </c>
    </row>
    <row r="38" spans="1:7" x14ac:dyDescent="0.2">
      <c r="A38" s="27">
        <f t="shared" ref="A38:A43" si="3">A37+1</f>
        <v>28</v>
      </c>
      <c r="B38" s="52" t="s">
        <v>14</v>
      </c>
      <c r="C38" s="14"/>
      <c r="D38" s="12" t="s">
        <v>8</v>
      </c>
      <c r="E38" s="13">
        <v>2</v>
      </c>
      <c r="F38" s="5" t="s">
        <v>10</v>
      </c>
      <c r="G38" s="9" t="str">
        <f t="shared" si="2"/>
        <v xml:space="preserve">$   - </v>
      </c>
    </row>
    <row r="39" spans="1:7" x14ac:dyDescent="0.2">
      <c r="A39" s="27">
        <f t="shared" si="3"/>
        <v>29</v>
      </c>
      <c r="B39" s="52" t="s">
        <v>15</v>
      </c>
      <c r="C39" s="55"/>
      <c r="D39" s="56" t="s">
        <v>8</v>
      </c>
      <c r="E39" s="57">
        <v>2</v>
      </c>
      <c r="F39" s="58" t="s">
        <v>10</v>
      </c>
      <c r="G39" s="59" t="str">
        <f t="shared" si="2"/>
        <v xml:space="preserve">$   - </v>
      </c>
    </row>
    <row r="40" spans="1:7" x14ac:dyDescent="0.2">
      <c r="A40" s="27">
        <f t="shared" si="3"/>
        <v>30</v>
      </c>
      <c r="B40" s="64" t="s">
        <v>20</v>
      </c>
      <c r="C40" s="66"/>
      <c r="D40" s="67" t="s">
        <v>8</v>
      </c>
      <c r="E40" s="68">
        <v>2</v>
      </c>
      <c r="F40" s="69" t="s">
        <v>10</v>
      </c>
      <c r="G40" s="70" t="str">
        <f t="shared" si="2"/>
        <v xml:space="preserve">$   - </v>
      </c>
    </row>
    <row r="41" spans="1:7" ht="15.75" x14ac:dyDescent="0.25">
      <c r="A41" s="27">
        <f t="shared" si="3"/>
        <v>31</v>
      </c>
      <c r="B41" s="64" t="s">
        <v>17</v>
      </c>
      <c r="C41" s="71"/>
      <c r="D41" s="67" t="s">
        <v>8</v>
      </c>
      <c r="E41" s="73">
        <v>1</v>
      </c>
      <c r="F41" s="69" t="s">
        <v>10</v>
      </c>
      <c r="G41" s="70" t="str">
        <f t="shared" si="2"/>
        <v xml:space="preserve">$   - </v>
      </c>
    </row>
    <row r="42" spans="1:7" ht="15.75" x14ac:dyDescent="0.25">
      <c r="A42" s="27">
        <f t="shared" si="3"/>
        <v>32</v>
      </c>
      <c r="B42" s="65" t="s">
        <v>18</v>
      </c>
      <c r="C42" s="71"/>
      <c r="D42" s="67" t="s">
        <v>8</v>
      </c>
      <c r="E42" s="73">
        <v>1</v>
      </c>
      <c r="F42" s="69" t="s">
        <v>10</v>
      </c>
      <c r="G42" s="70" t="str">
        <f t="shared" si="2"/>
        <v xml:space="preserve">$   - </v>
      </c>
    </row>
    <row r="43" spans="1:7" ht="15.75" x14ac:dyDescent="0.25">
      <c r="A43" s="27">
        <f t="shared" si="3"/>
        <v>33</v>
      </c>
      <c r="B43" s="65" t="s">
        <v>21</v>
      </c>
      <c r="C43" s="71"/>
      <c r="D43" s="67" t="s">
        <v>8</v>
      </c>
      <c r="E43" s="73">
        <v>1</v>
      </c>
      <c r="F43" s="69" t="s">
        <v>10</v>
      </c>
      <c r="G43" s="70" t="str">
        <f t="shared" si="2"/>
        <v xml:space="preserve">$   - </v>
      </c>
    </row>
    <row r="44" spans="1:7" ht="15.75" x14ac:dyDescent="0.25">
      <c r="A44" s="27"/>
      <c r="B44" s="88" t="s">
        <v>23</v>
      </c>
      <c r="C44" s="91"/>
      <c r="D44" s="91"/>
      <c r="E44" s="91"/>
      <c r="F44" s="91"/>
      <c r="G44" s="92"/>
    </row>
    <row r="45" spans="1:7" x14ac:dyDescent="0.2">
      <c r="A45" s="44">
        <v>34</v>
      </c>
      <c r="B45" s="51" t="s">
        <v>19</v>
      </c>
      <c r="C45" s="45"/>
      <c r="D45" s="47" t="s">
        <v>8</v>
      </c>
      <c r="E45" s="48">
        <v>2</v>
      </c>
      <c r="F45" s="49" t="s">
        <v>10</v>
      </c>
      <c r="G45" s="50" t="str">
        <f t="shared" ref="G45:G51" si="4">IF(OR(ISTEXT(F45),ISBLANK(F45)), "$   - ",ROUND(E45*F45,2))</f>
        <v xml:space="preserve">$   - </v>
      </c>
    </row>
    <row r="46" spans="1:7" x14ac:dyDescent="0.2">
      <c r="A46" s="27">
        <f>A45+1</f>
        <v>35</v>
      </c>
      <c r="B46" s="52" t="s">
        <v>13</v>
      </c>
      <c r="C46" s="14"/>
      <c r="D46" s="12" t="s">
        <v>8</v>
      </c>
      <c r="E46" s="13">
        <v>2</v>
      </c>
      <c r="F46" s="5" t="s">
        <v>10</v>
      </c>
      <c r="G46" s="9" t="str">
        <f t="shared" si="4"/>
        <v xml:space="preserve">$   - </v>
      </c>
    </row>
    <row r="47" spans="1:7" x14ac:dyDescent="0.2">
      <c r="A47" s="27">
        <f t="shared" ref="A47:A51" si="5">A46+1</f>
        <v>36</v>
      </c>
      <c r="B47" s="52" t="s">
        <v>14</v>
      </c>
      <c r="C47" s="14"/>
      <c r="D47" s="12" t="s">
        <v>8</v>
      </c>
      <c r="E47" s="13">
        <v>2</v>
      </c>
      <c r="F47" s="5" t="s">
        <v>10</v>
      </c>
      <c r="G47" s="9" t="str">
        <f t="shared" si="4"/>
        <v xml:space="preserve">$   - </v>
      </c>
    </row>
    <row r="48" spans="1:7" x14ac:dyDescent="0.2">
      <c r="A48" s="27">
        <f t="shared" si="5"/>
        <v>37</v>
      </c>
      <c r="B48" s="52" t="s">
        <v>15</v>
      </c>
      <c r="C48" s="14"/>
      <c r="D48" s="12" t="s">
        <v>8</v>
      </c>
      <c r="E48" s="13">
        <v>2</v>
      </c>
      <c r="F48" s="5" t="s">
        <v>10</v>
      </c>
      <c r="G48" s="9" t="str">
        <f t="shared" si="4"/>
        <v xml:space="preserve">$   - </v>
      </c>
    </row>
    <row r="49" spans="1:7" x14ac:dyDescent="0.2">
      <c r="A49" s="27">
        <f t="shared" si="5"/>
        <v>38</v>
      </c>
      <c r="B49" s="54" t="s">
        <v>16</v>
      </c>
      <c r="C49" s="55"/>
      <c r="D49" s="12" t="s">
        <v>8</v>
      </c>
      <c r="E49" s="57">
        <v>2</v>
      </c>
      <c r="F49" s="5" t="s">
        <v>10</v>
      </c>
      <c r="G49" s="9" t="str">
        <f t="shared" si="4"/>
        <v xml:space="preserve">$   - </v>
      </c>
    </row>
    <row r="50" spans="1:7" x14ac:dyDescent="0.2">
      <c r="A50" s="27">
        <f t="shared" si="5"/>
        <v>39</v>
      </c>
      <c r="B50" s="54" t="s">
        <v>17</v>
      </c>
      <c r="C50" s="55"/>
      <c r="D50" s="56" t="s">
        <v>8</v>
      </c>
      <c r="E50" s="57">
        <v>1</v>
      </c>
      <c r="F50" s="58" t="s">
        <v>10</v>
      </c>
      <c r="G50" s="59" t="str">
        <f t="shared" si="4"/>
        <v xml:space="preserve">$   - </v>
      </c>
    </row>
    <row r="51" spans="1:7" x14ac:dyDescent="0.2">
      <c r="A51" s="27">
        <f t="shared" si="5"/>
        <v>40</v>
      </c>
      <c r="B51" s="63" t="s">
        <v>18</v>
      </c>
      <c r="C51" s="66"/>
      <c r="D51" s="67" t="s">
        <v>8</v>
      </c>
      <c r="E51" s="68">
        <v>1</v>
      </c>
      <c r="F51" s="69" t="s">
        <v>10</v>
      </c>
      <c r="G51" s="70" t="str">
        <f t="shared" si="4"/>
        <v xml:space="preserve">$   - </v>
      </c>
    </row>
    <row r="52" spans="1:7" ht="14.25" x14ac:dyDescent="0.2">
      <c r="B52" s="37"/>
      <c r="C52" s="37"/>
      <c r="D52" s="38"/>
      <c r="E52" s="39"/>
      <c r="F52" s="79"/>
      <c r="G52" s="80"/>
    </row>
    <row r="53" spans="1:7" ht="14.25" x14ac:dyDescent="0.2">
      <c r="A53" s="40" t="s">
        <v>11</v>
      </c>
      <c r="B53" s="41"/>
      <c r="C53" s="41"/>
      <c r="D53" s="42"/>
      <c r="E53" s="72"/>
      <c r="F53" s="74">
        <f>SUM(G6:G50)</f>
        <v>0</v>
      </c>
      <c r="G53" s="75"/>
    </row>
    <row r="54" spans="1:7" x14ac:dyDescent="0.2">
      <c r="A54" s="43"/>
      <c r="B54" s="28"/>
      <c r="C54" s="28"/>
      <c r="D54" s="29"/>
      <c r="E54" s="16"/>
      <c r="F54" s="17"/>
      <c r="G54" s="30"/>
    </row>
    <row r="55" spans="1:7" x14ac:dyDescent="0.2">
      <c r="A55" s="10"/>
      <c r="B55" s="28"/>
      <c r="C55" s="28"/>
      <c r="D55" s="29"/>
      <c r="E55" s="31"/>
      <c r="F55" s="32"/>
      <c r="G55" s="33"/>
    </row>
    <row r="56" spans="1:7" x14ac:dyDescent="0.2">
      <c r="A56" s="10"/>
      <c r="B56" s="28"/>
      <c r="C56" s="28"/>
      <c r="D56" s="29"/>
      <c r="E56" s="93" t="s">
        <v>9</v>
      </c>
      <c r="F56" s="93"/>
      <c r="G56" s="34"/>
    </row>
    <row r="57" spans="1:7" x14ac:dyDescent="0.2">
      <c r="A57" s="11"/>
      <c r="B57" s="35"/>
      <c r="C57" s="35"/>
      <c r="D57" s="36"/>
      <c r="E57" s="31"/>
      <c r="F57" s="32"/>
      <c r="G57" s="33"/>
    </row>
    <row r="59" spans="1:7" x14ac:dyDescent="0.2">
      <c r="A59" s="1"/>
    </row>
    <row r="60" spans="1:7" x14ac:dyDescent="0.2">
      <c r="A60" s="2"/>
      <c r="B60" s="94"/>
      <c r="C60" s="94"/>
      <c r="D60" s="94"/>
      <c r="E60" s="94"/>
      <c r="F60" s="15"/>
      <c r="G60" s="15"/>
    </row>
    <row r="61" spans="1:7" x14ac:dyDescent="0.2">
      <c r="A61" s="2"/>
      <c r="B61" s="94"/>
      <c r="C61" s="94"/>
      <c r="D61" s="94"/>
      <c r="E61" s="94"/>
      <c r="F61" s="15"/>
      <c r="G61" s="15"/>
    </row>
    <row r="62" spans="1:7" x14ac:dyDescent="0.2">
      <c r="A62" s="2"/>
      <c r="B62" s="94"/>
      <c r="C62" s="94"/>
      <c r="D62" s="94"/>
      <c r="E62" s="94"/>
      <c r="F62" s="15"/>
      <c r="G62" s="15"/>
    </row>
    <row r="63" spans="1:7" x14ac:dyDescent="0.2">
      <c r="A63" s="2"/>
      <c r="B63" s="94"/>
      <c r="C63" s="94"/>
      <c r="D63" s="94"/>
      <c r="E63" s="94"/>
      <c r="F63" s="15"/>
      <c r="G63" s="15"/>
    </row>
    <row r="64" spans="1:7" x14ac:dyDescent="0.2">
      <c r="A64" s="2"/>
      <c r="B64" s="94"/>
      <c r="C64" s="94"/>
      <c r="D64" s="94"/>
      <c r="E64" s="94"/>
      <c r="F64" s="15"/>
      <c r="G64" s="15"/>
    </row>
    <row r="65" spans="1:7" x14ac:dyDescent="0.2">
      <c r="A65" s="2"/>
      <c r="B65" s="94"/>
      <c r="C65" s="94"/>
      <c r="D65" s="94"/>
      <c r="E65" s="94"/>
      <c r="F65" s="15"/>
      <c r="G65" s="15"/>
    </row>
    <row r="66" spans="1:7" x14ac:dyDescent="0.2">
      <c r="A66" s="2"/>
      <c r="B66" s="94"/>
      <c r="C66" s="94"/>
      <c r="D66" s="94"/>
      <c r="E66" s="94"/>
      <c r="F66" s="15"/>
      <c r="G66" s="15"/>
    </row>
    <row r="67" spans="1:7" x14ac:dyDescent="0.2">
      <c r="A67" s="2"/>
      <c r="B67" s="94"/>
      <c r="C67" s="94"/>
      <c r="D67" s="94"/>
      <c r="E67" s="94"/>
      <c r="F67" s="15"/>
      <c r="G67" s="15"/>
    </row>
    <row r="68" spans="1:7" x14ac:dyDescent="0.2">
      <c r="A68" s="2"/>
      <c r="B68" s="94"/>
      <c r="C68" s="94"/>
      <c r="D68" s="94"/>
      <c r="E68" s="94"/>
      <c r="F68" s="15"/>
      <c r="G68" s="15"/>
    </row>
    <row r="69" spans="1:7" x14ac:dyDescent="0.2">
      <c r="A69" s="2"/>
      <c r="B69" s="94"/>
      <c r="C69" s="94"/>
      <c r="D69" s="94"/>
      <c r="E69" s="94"/>
      <c r="F69" s="15"/>
      <c r="G69" s="15"/>
    </row>
    <row r="70" spans="1:7" x14ac:dyDescent="0.2">
      <c r="A70" s="2"/>
      <c r="B70" s="94"/>
      <c r="C70" s="94"/>
      <c r="D70" s="94"/>
      <c r="E70" s="94"/>
      <c r="F70" s="15"/>
      <c r="G70" s="15"/>
    </row>
    <row r="71" spans="1:7" x14ac:dyDescent="0.2">
      <c r="A71" s="2"/>
      <c r="B71" s="94"/>
      <c r="C71" s="94"/>
      <c r="D71" s="94"/>
      <c r="E71" s="94"/>
      <c r="F71" s="15"/>
      <c r="G71" s="15"/>
    </row>
    <row r="72" spans="1:7" x14ac:dyDescent="0.2">
      <c r="A72" s="2"/>
      <c r="B72" s="94"/>
      <c r="C72" s="94"/>
      <c r="D72" s="94"/>
      <c r="E72" s="94"/>
      <c r="F72" s="15"/>
      <c r="G72" s="15"/>
    </row>
    <row r="73" spans="1:7" x14ac:dyDescent="0.2">
      <c r="A73" s="2"/>
      <c r="B73" s="94"/>
      <c r="C73" s="94"/>
      <c r="D73" s="94"/>
      <c r="E73" s="94"/>
      <c r="F73" s="15"/>
      <c r="G73" s="15"/>
    </row>
    <row r="74" spans="1:7" x14ac:dyDescent="0.2">
      <c r="A74" s="2"/>
      <c r="B74" s="94"/>
      <c r="C74" s="94"/>
      <c r="D74" s="94"/>
      <c r="E74" s="94"/>
      <c r="F74" s="15"/>
      <c r="G74" s="15"/>
    </row>
    <row r="75" spans="1:7" x14ac:dyDescent="0.2">
      <c r="A75" s="2"/>
      <c r="B75" s="94"/>
      <c r="C75" s="94"/>
      <c r="D75" s="94"/>
      <c r="E75" s="94"/>
      <c r="F75" s="15"/>
      <c r="G75" s="15"/>
    </row>
    <row r="76" spans="1:7" x14ac:dyDescent="0.2">
      <c r="A76" s="2"/>
      <c r="B76" s="94"/>
      <c r="C76" s="94"/>
      <c r="D76" s="94"/>
      <c r="E76" s="94"/>
      <c r="F76" s="15"/>
      <c r="G76" s="15"/>
    </row>
    <row r="77" spans="1:7" x14ac:dyDescent="0.2">
      <c r="A77" s="2"/>
      <c r="B77" s="94"/>
      <c r="C77" s="94"/>
      <c r="D77" s="94"/>
      <c r="E77" s="94"/>
      <c r="F77" s="15"/>
      <c r="G77" s="15"/>
    </row>
  </sheetData>
  <mergeCells count="31">
    <mergeCell ref="B77:E77"/>
    <mergeCell ref="B70:E70"/>
    <mergeCell ref="B71:E71"/>
    <mergeCell ref="B74:E74"/>
    <mergeCell ref="B75:E75"/>
    <mergeCell ref="B73:E73"/>
    <mergeCell ref="B72:E72"/>
    <mergeCell ref="E56:F56"/>
    <mergeCell ref="B60:E60"/>
    <mergeCell ref="B68:E68"/>
    <mergeCell ref="B76:E76"/>
    <mergeCell ref="B69:E69"/>
    <mergeCell ref="B64:E64"/>
    <mergeCell ref="B65:E65"/>
    <mergeCell ref="B66:E66"/>
    <mergeCell ref="B67:E67"/>
    <mergeCell ref="B61:E61"/>
    <mergeCell ref="B62:E62"/>
    <mergeCell ref="B63:E63"/>
    <mergeCell ref="F53:G53"/>
    <mergeCell ref="A2:B2"/>
    <mergeCell ref="C1:D1"/>
    <mergeCell ref="A1:B1"/>
    <mergeCell ref="F52:G52"/>
    <mergeCell ref="A3:B3"/>
    <mergeCell ref="B6:G6"/>
    <mergeCell ref="B14:G14"/>
    <mergeCell ref="B22:G22"/>
    <mergeCell ref="B30:G30"/>
    <mergeCell ref="B36:G36"/>
    <mergeCell ref="B44:G44"/>
  </mergeCells>
  <phoneticPr fontId="0" type="noConversion"/>
  <dataValidations disablePrompts="1"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15:F21 F23:F29 F7:F13 F37:F43 F31:F35 F45:F51" xr:uid="{00000000-0002-0000-0100-000000000000}">
      <formula1>IF(F7&gt;=0,ROUND(F7,2),0.01)</formula1>
    </dataValidation>
  </dataValidations>
  <pageMargins left="0.5" right="0.5" top="0.70874999999999999" bottom="0.75" header="0.25" footer="0.25"/>
  <pageSetup scale="99" fitToHeight="0" orientation="portrait" r:id="rId1"/>
  <headerFooter alignWithMargins="0">
    <oddHeader xml:space="preserve">&amp;LThe City of Winnipeg
Tender No.82-2026_ Addendum_1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aa77a44-b727-4ff4-a86c-10e26f92864f" xsi:nil="true"/>
    <lcf76f155ced4ddcb4097134ff3c332f xmlns="f5a22c30-4e88-47b3-aaae-e3b03e2852d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F2FCFF94E6F8429CDCD156C5730AFF" ma:contentTypeVersion="14" ma:contentTypeDescription="Create a new document." ma:contentTypeScope="" ma:versionID="b7aee8ccde2675bac996127a8504aff5">
  <xsd:schema xmlns:xsd="http://www.w3.org/2001/XMLSchema" xmlns:xs="http://www.w3.org/2001/XMLSchema" xmlns:p="http://schemas.microsoft.com/office/2006/metadata/properties" xmlns:ns2="f5a22c30-4e88-47b3-aaae-e3b03e2852d4" xmlns:ns3="9aa77a44-b727-4ff4-a86c-10e26f92864f" targetNamespace="http://schemas.microsoft.com/office/2006/metadata/properties" ma:root="true" ma:fieldsID="cde9e2f53962bea3910220708497a5ab" ns2:_="" ns3:_="">
    <xsd:import namespace="f5a22c30-4e88-47b3-aaae-e3b03e2852d4"/>
    <xsd:import namespace="9aa77a44-b727-4ff4-a86c-10e26f928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22c30-4e88-47b3-aaae-e3b03e2852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0ae1546-a8c1-4b9b-95fc-1e4a89e8c3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77a44-b727-4ff4-a86c-10e26f928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95a92b6-a870-4a49-9200-a264ec4a7368}" ma:internalName="TaxCatchAll" ma:showField="CatchAllData" ma:web="9aa77a44-b727-4ff4-a86c-10e26f9286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604255-29FF-4423-8CC7-6FD99AE04B04}">
  <ds:schemaRefs>
    <ds:schemaRef ds:uri="http://schemas.microsoft.com/office/2006/metadata/properties"/>
    <ds:schemaRef ds:uri="http://schemas.microsoft.com/office/infopath/2007/PartnerControls"/>
    <ds:schemaRef ds:uri="9aa77a44-b727-4ff4-a86c-10e26f92864f"/>
    <ds:schemaRef ds:uri="f5a22c30-4e88-47b3-aaae-e3b03e2852d4"/>
  </ds:schemaRefs>
</ds:datastoreItem>
</file>

<file path=customXml/itemProps2.xml><?xml version="1.0" encoding="utf-8"?>
<ds:datastoreItem xmlns:ds="http://schemas.openxmlformats.org/officeDocument/2006/customXml" ds:itemID="{06882994-AD45-4022-8AC2-431B3A0CED3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AA6C9F-2657-402D-9BE6-BCBD8E347E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22c30-4e88-47b3-aaae-e3b03e2852d4"/>
    <ds:schemaRef ds:uri="9aa77a44-b727-4ff4-a86c-10e26f928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Ajibade, Oyeronke</cp:lastModifiedBy>
  <cp:revision/>
  <dcterms:created xsi:type="dcterms:W3CDTF">1999-10-18T14:40:40Z</dcterms:created>
  <dcterms:modified xsi:type="dcterms:W3CDTF">2026-01-27T20:17:28Z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0x010100CCF2FCFF94E6F8429CDCD156C5730AFF</vt:lpwstr>
  </property>
  <property fmtid="{D5CDD505-2E9C-101B-9397-08002B2CF9AE}" pid="3" name="MediaServiceImageTags">
    <vt:lpwstr/>
  </property>
</Properties>
</file>